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Сайт\energyed.ru\src\energyed.ru\wwwroot\res\Discipline\Inform\"/>
    </mc:Choice>
  </mc:AlternateContent>
  <bookViews>
    <workbookView xWindow="0" yWindow="0" windowWidth="25200" windowHeight="10752" firstSheet="1" activeTab="1"/>
  </bookViews>
  <sheets>
    <sheet name="Задание" sheetId="2" state="hidden" r:id="rId1"/>
    <sheet name="Общие вопросы" sheetId="1" r:id="rId2"/>
    <sheet name="Офис" sheetId="4" r:id="rId3"/>
    <sheet name="Маткад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9" i="2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4" i="1"/>
  <c r="A5" i="1" s="1"/>
  <c r="A6" i="1" s="1"/>
  <c r="A7" i="1" s="1"/>
  <c r="A8" i="1" s="1"/>
  <c r="A9" i="1" s="1"/>
  <c r="A10" i="1" s="1"/>
  <c r="A11" i="1" s="1"/>
  <c r="A5" i="2" l="1"/>
  <c r="A6" i="2"/>
  <c r="A12" i="1"/>
  <c r="A13" i="1" s="1"/>
  <c r="A14" i="1" s="1"/>
  <c r="A15" i="1" s="1"/>
  <c r="A16" i="1" s="1"/>
  <c r="A17" i="1" s="1"/>
  <c r="A18" i="1" s="1"/>
  <c r="A10" i="2"/>
  <c r="A19" i="1" l="1"/>
  <c r="A20" i="1" s="1"/>
  <c r="A2" i="2"/>
</calcChain>
</file>

<file path=xl/sharedStrings.xml><?xml version="1.0" encoding="utf-8"?>
<sst xmlns="http://schemas.openxmlformats.org/spreadsheetml/2006/main" count="86" uniqueCount="82">
  <si>
    <t>Вариант задания</t>
  </si>
  <si>
    <t>Задание</t>
  </si>
  <si>
    <t>Создайте списки: Состав компьютера; Характеристики мониторов.</t>
  </si>
  <si>
    <t>Создайте списки: Состав компьютера; Характеристики клавиатур и мышек.</t>
  </si>
  <si>
    <t>Создайте списки: Состав компьютера; Характеристики принтеров.</t>
  </si>
  <si>
    <t>Создайте списки: Состав компьютера; Характеристики CPU.</t>
  </si>
  <si>
    <t>Создайте списки: Состав компьютера; Характеристики GPU.</t>
  </si>
  <si>
    <t>Создайте списки: Состав компьютера; Характеристики ОЗУ.</t>
  </si>
  <si>
    <t>Создайте списки: Состав компьютера; Характеристики HDD.</t>
  </si>
  <si>
    <t>Создайте списки: Состав компьютера; Характеристики материнских плат.</t>
  </si>
  <si>
    <t>Что такое OpenSource? Создайте список положений.</t>
  </si>
  <si>
    <t>Домен и Active Directory. Создайте таблицу: Примеры доменов.</t>
  </si>
  <si>
    <t>API, COM и OLE. Продемонстрировать последний.</t>
  </si>
  <si>
    <t>Алгоритм. Свойства алгоритма. Блок-схема.</t>
  </si>
  <si>
    <t>Что такое интернет, IP, MAC, DNS и HTML?</t>
  </si>
  <si>
    <t>Поиск информации в Google.</t>
  </si>
  <si>
    <t>Создайте план аудитории.</t>
  </si>
  <si>
    <t>Создайте блок схему цикла.</t>
  </si>
  <si>
    <t>Создайте блок схему условия.</t>
  </si>
  <si>
    <t>Стили Word. Создайте три уровня стилей заголовков по СТО. Создайте Оглавление.</t>
  </si>
  <si>
    <t>Стили Word. Создайте стили для абзаца и формулы по СТО.</t>
  </si>
  <si>
    <t>Стили Word. Создайте стили для рисунка и подписи к рисунку по СТО.</t>
  </si>
  <si>
    <t>Создать в Word таблицу 2х2 и внести в нее числа. В строке итогов рассчитать определитель таблицы.</t>
  </si>
  <si>
    <t>Создать в Word таблицу 3х3 и внести в нее числа. В строке итогов рассчитать для первого столбца сумму, для второго – среднее значение, а для третьего – максимальное значение чисел.</t>
  </si>
  <si>
    <t>Вставьте рисунок в Word, удалите нижнюю половину, увеличьте яркость на 20 %.</t>
  </si>
  <si>
    <t>Построить диаграмму функции F(x) = x^2 + 5 в Excel пределы [1..10].</t>
  </si>
  <si>
    <t>Построить диаграмму функции F(x) = cos(x) в Excel пределы [0..1].</t>
  </si>
  <si>
    <t>Построить диаграмму функции F(x,y) = x^2 + y в Excel пределы [1..10].</t>
  </si>
  <si>
    <t>Построить гистограмму по точкам ({апрель,5},{май,14},{июнь,7},{июль,4}).</t>
  </si>
  <si>
    <t>Построить диаграмму по точкам ({1,1}, {2,3}, {3,7}, {4,18}, {5,22}, {6,44}, {7,30}, {8,25}, {9,20}, {10,10}). Получить уравнение описывающее кривую проходящую через точки с достоверностью не менее 0.97.</t>
  </si>
  <si>
    <t>Рассчитать функцию в Excel F(x,y)=x + y. Используя имя переменных х и y, а не обычные ссылки.</t>
  </si>
  <si>
    <t>Продемонстрировать использование проверки данных в Excel.</t>
  </si>
  <si>
    <t>Продемонстрировать использование фильтра данных в Excel.</t>
  </si>
  <si>
    <t>Продемонстрировать использование сводной таблицы в Excel.</t>
  </si>
  <si>
    <t>Продемонстрировать использование сводной диаграммы в Excel.</t>
  </si>
  <si>
    <t>Вывести на экран случайное число от 1 до 78.</t>
  </si>
  <si>
    <t>Вывести число пи с точностью 10 знаков в Excel.</t>
  </si>
  <si>
    <t>Вставить объект SmartArt в PowerPoint следующего вида: Станции бывают ТЭС, ГЭС и АЭС, при этом ТЭС могут быть на угле, мазуте или газе.</t>
  </si>
  <si>
    <t>Решить уравнение log(x) = x – 2.</t>
  </si>
  <si>
    <t>Решить уравнение сos(x) = x.</t>
  </si>
  <si>
    <t>Решить уравнение sin(x) = x – 1.</t>
  </si>
  <si>
    <t>Рассчитать третью и четвертую производную функции F(x) = cos(x) при x = 180 градусов.</t>
  </si>
  <si>
    <t>Рассчитать работу совершенную массой 10 кг, при ее подъеме на 2 м. Использовать встроенные единицы измерений MathCAD.</t>
  </si>
  <si>
    <t>Рассчитать длину и площадь окружности радиусом 20 см. Использовать встроенные единицы измерений MathCAD.</t>
  </si>
  <si>
    <t>Выделите текст маркером в Word. И пронумеруйте страницы начиная со второй</t>
  </si>
  <si>
    <t>Решить уравнение tg(x) = 5 – x</t>
  </si>
  <si>
    <t>Решить уравнение x^3 – 3*x^2 + 2*x = 5.</t>
  </si>
  <si>
    <t>Решить систему уравнений 3x + 3y = 10 и 2x – 4y = 1.</t>
  </si>
  <si>
    <t>Решить систему y = sin(x) + 1 и cos(y) = x – 0.2</t>
  </si>
  <si>
    <t>Рассчитать функцию в Excel F(x)=x^2 если x &lt; 0 и x если x &gt;= 0. Используя имя переменной х, а не обычную ссылку.</t>
  </si>
  <si>
    <t>Решить диференциальное уравнение стационарной теплопроводности t"(x) + 100 = 0 при t(0) = 5 и t(0.2) = 30. Построить график распределения температуры по пластине</t>
  </si>
  <si>
    <t>Найти минимум функции F(x) = 2*(x – 5)^2 + (y – 10)^2 – 0.2*(x – 5)^3 в пределах по x от 0 до 15 и по y от 0 до 20</t>
  </si>
  <si>
    <t>Решить диференциальное уравнение y"(x) + 0.1*y'(x) + y(x) = 0 при y(0) = 0.1 и y'(0) = 0. Построить график</t>
  </si>
  <si>
    <t>Решить диференциальное уравнение y"(x) + 3*y(x) = 0 при y(0) = 1 и y'(0) = 2. Построить график</t>
  </si>
  <si>
    <t>Расчитать экспоненту по формуле e^x = x^i / i!, i = 0, 1, 2, …. с точностью eps = 1E-6</t>
  </si>
  <si>
    <t>Протоколы передачи данных. Что это такое? Какие самые распространенные протоколы?</t>
  </si>
  <si>
    <t>Общие вопросы</t>
  </si>
  <si>
    <t>MathCAD</t>
  </si>
  <si>
    <t>Microsoft Office</t>
  </si>
  <si>
    <t>Что такое операционная система? Из чего она состоит? GUI. Пример работы UI. Создайте список: Виды ОС.</t>
  </si>
  <si>
    <t>Система GNU. Лицензия GPL.</t>
  </si>
  <si>
    <t>Презентация, виды презентаций, цель презентаций, структура презентаций, принципы удержания внимания</t>
  </si>
  <si>
    <t>Виды баз данных, структура баз данных</t>
  </si>
  <si>
    <t>Построить диаграмму функции F(x,y) = ln(x) + exp(y) в Excel пределы [1..10].</t>
  </si>
  <si>
    <t>Создать в Word уравнение - Дифференциальное уравнение теплопроводности</t>
  </si>
  <si>
    <t>Рассчитать F(x) = cos(x)*sin(x) при x = 45 градусов.</t>
  </si>
  <si>
    <t>Найти значение функции F(x) = x^2*cos(x + 5) при x = 3 символьно и численно</t>
  </si>
  <si>
    <t>Найти минимум функции F(x) = x^4 + 5*x^3 – 10*x в пределах от 0 до 2</t>
  </si>
  <si>
    <t>Найти положительный корень функции F(x) = x^2 + 2*x – 4 используюя оператор Find</t>
  </si>
  <si>
    <t>Создать цикл для расчета значений функции F(x) = x^2 в пределах от 2 до 4 с шагом 0.2.</t>
  </si>
  <si>
    <t>Решить систему уравнений x + 2y = 7 и 3x – 6y = 2.</t>
  </si>
  <si>
    <t>Расчитать мощность источника питания для требуемых параметров: напряжение питания 220 В, ток 5 А, к.п.д. источника 0.9. Использовать встроенные единицы измерений MathCAD.</t>
  </si>
  <si>
    <t>Построить график функции  F(x) = cos(x) если x &lt; 0 и F(x) = sin(x) если x &gt;= 0.</t>
  </si>
  <si>
    <t>Построить диаграмму функции F(x) = x^2 + 5 в MathCAD пределы [0..1].</t>
  </si>
  <si>
    <t>Построить диаграмму функции F(x,y) = x^2 + y в MathCAD пределы [0..5].</t>
  </si>
  <si>
    <t>Построить график функции  F(x) = x^2 если x &lt; 0 и F(x) = x если x &gt;= 0.</t>
  </si>
  <si>
    <t>Построить график функции  F(x) = 2/x если x &lt; 1 и F(x) =exp(x) если x &gt;= 1.</t>
  </si>
  <si>
    <r>
      <t>Расчитать удельный объем водяного пара при давлении 3 бара и температуре 200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charset val="204"/>
      </rPr>
      <t>С. Водянной пар считать идеальным газом. Использовать встроенные единицы измерений MathCAD.</t>
    </r>
  </si>
  <si>
    <t>Связать лист Excel с документом Word по средством слияния через меню рассылки.</t>
  </si>
  <si>
    <t>Расчитать число пи по формуле пи = (–1)^n*4/(2n + 1), n = 0, 1, 2, …. с точностью eps = 1E-6</t>
  </si>
  <si>
    <t>Решить систему cos(x) = 0.75, x &gt; 0, x &lt; 1. В качестве начального приближения задать x = 100.</t>
  </si>
  <si>
    <t>Продемонстрировать вставку изображений в Word, на примере обычной вставки и вставки со связью с файлом. Продемонстрировать различия.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</si>
</sst>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1" applyAlignment="1">
      <alignment wrapText="1"/>
    </xf>
    <xf numFmtId="0" fontId="2" fillId="0" borderId="1" xfId="1"/>
    <xf numFmtId="0" fontId="1" fillId="2" borderId="0" xfId="2" applyAlignment="1">
      <alignment wrapText="1"/>
    </xf>
  </cellXfs>
  <cellStyles count="3">
    <cellStyle name="20% - Accent5" xfId="2" builtinId="46"/>
    <cellStyle name="Heading 1" xfId="1" builtinId="16"/>
    <cellStyle name="Normal" xfId="0" builtinId="0"/>
  </cellStyles>
  <dxfs count="12"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21" displayName="Таблица21" ref="A1:B20" totalsRowShown="0" headerRowDxfId="11" dataDxfId="10">
  <autoFilter ref="A1:B20"/>
  <tableColumns count="2">
    <tableColumn id="1" name="Вариант задания" dataDxfId="9"/>
    <tableColumn id="2" name="Задание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22" displayName="Таблица22" ref="A1:B29" totalsRowShown="0" headerRowDxfId="7" dataDxfId="6">
  <autoFilter ref="A1:B29"/>
  <tableColumns count="2">
    <tableColumn id="1" name="Вариант задания" dataDxfId="5"/>
    <tableColumn id="2" name="Задание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Таблица23" displayName="Таблица23" ref="A1:B31" totalsRowShown="0" headerRowDxfId="3" dataDxfId="2">
  <autoFilter ref="A1:B31"/>
  <tableColumns count="2">
    <tableColumn id="1" name="Вариант задания" dataDxfId="1"/>
    <tableColumn id="2" name="Зада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10"/>
  <sheetViews>
    <sheetView workbookViewId="0">
      <selection activeCell="A15" sqref="A15"/>
    </sheetView>
  </sheetViews>
  <sheetFormatPr defaultRowHeight="14.4" x14ac:dyDescent="0.3"/>
  <cols>
    <col min="1" max="1" width="222.5546875" customWidth="1"/>
  </cols>
  <sheetData>
    <row r="1" spans="1:1" ht="20.399999999999999" thickBot="1" x14ac:dyDescent="0.45">
      <c r="A1" s="7" t="s">
        <v>56</v>
      </c>
    </row>
    <row r="2" spans="1:1" s="4" customFormat="1" ht="18.600000000000001" thickTop="1" x14ac:dyDescent="0.35">
      <c r="A2" s="8" t="str">
        <f ca="1">VLOOKUP(RANDBETWEEN(1,ROWS(Таблица21[#All])),Таблица21[#All],2)</f>
        <v>Презентация, виды презентаций, цель презентаций, структура презентаций, принципы удержания внимания</v>
      </c>
    </row>
    <row r="3" spans="1:1" s="4" customFormat="1" ht="18" x14ac:dyDescent="0.35">
      <c r="A3" s="5"/>
    </row>
    <row r="4" spans="1:1" s="4" customFormat="1" ht="20.399999999999999" thickBot="1" x14ac:dyDescent="0.45">
      <c r="A4" s="6" t="s">
        <v>58</v>
      </c>
    </row>
    <row r="5" spans="1:1" s="4" customFormat="1" ht="18.600000000000001" thickTop="1" x14ac:dyDescent="0.35">
      <c r="A5" s="8" t="str">
        <f ca="1">VLOOKUP(RANDBETWEEN(1,ROWS(Таблица22[#All])),Таблица22[#All],2)</f>
        <v>Продемонстрировать использование сводной таблицы в Excel.</v>
      </c>
    </row>
    <row r="6" spans="1:1" s="4" customFormat="1" ht="18" x14ac:dyDescent="0.35">
      <c r="A6" s="8" t="str">
        <f ca="1">VLOOKUP(RANDBETWEEN(1,ROWS(Таблица22[#All])),Таблица22[#All],2)</f>
        <v>Стили Word. Создайте стили для рисунка и подписи к рисунку по СТО.</v>
      </c>
    </row>
    <row r="7" spans="1:1" s="4" customFormat="1" ht="18" x14ac:dyDescent="0.35">
      <c r="A7" s="5"/>
    </row>
    <row r="8" spans="1:1" s="4" customFormat="1" ht="20.399999999999999" thickBot="1" x14ac:dyDescent="0.45">
      <c r="A8" s="6" t="s">
        <v>57</v>
      </c>
    </row>
    <row r="9" spans="1:1" s="4" customFormat="1" ht="18.600000000000001" thickTop="1" x14ac:dyDescent="0.35">
      <c r="A9" s="8" t="str">
        <f ca="1">VLOOKUP(RANDBETWEEN(1,ROWS(Таблица23[#All])),Таблица23[#All],2)</f>
        <v>Расчитать число пи по формуле пи = (–1)^n*4/(2n + 1), n = 0, 1, 2, …. с точностью eps = 1E-6</v>
      </c>
    </row>
    <row r="10" spans="1:1" s="4" customFormat="1" ht="18" x14ac:dyDescent="0.35">
      <c r="A10" s="8" t="str">
        <f ca="1">VLOOKUP(RANDBETWEEN(1,ROWS(Таблица23[#All])),Таблица23[#All],2)</f>
        <v>Найти минимум функции F(x) = x^4 + 5*x^3 – 10*x в пределах от 0 до 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0"/>
  <sheetViews>
    <sheetView tabSelected="1" workbookViewId="0">
      <selection activeCell="B30" sqref="B30"/>
    </sheetView>
  </sheetViews>
  <sheetFormatPr defaultRowHeight="14.4" x14ac:dyDescent="0.3"/>
  <cols>
    <col min="1" max="1" width="18.44140625" customWidth="1"/>
    <col min="2" max="2" width="192.88671875" style="3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2</v>
      </c>
    </row>
    <row r="3" spans="1:2" x14ac:dyDescent="0.3">
      <c r="A3" s="1">
        <f>A2+1</f>
        <v>2</v>
      </c>
      <c r="B3" s="2" t="s">
        <v>3</v>
      </c>
    </row>
    <row r="4" spans="1:2" x14ac:dyDescent="0.3">
      <c r="A4" s="1">
        <f t="shared" ref="A4:A19" si="0">A3+1</f>
        <v>3</v>
      </c>
      <c r="B4" s="2" t="s">
        <v>4</v>
      </c>
    </row>
    <row r="5" spans="1:2" x14ac:dyDescent="0.3">
      <c r="A5" s="1">
        <f t="shared" si="0"/>
        <v>4</v>
      </c>
      <c r="B5" s="2" t="s">
        <v>5</v>
      </c>
    </row>
    <row r="6" spans="1:2" x14ac:dyDescent="0.3">
      <c r="A6" s="1">
        <f t="shared" si="0"/>
        <v>5</v>
      </c>
      <c r="B6" s="2" t="s">
        <v>6</v>
      </c>
    </row>
    <row r="7" spans="1:2" x14ac:dyDescent="0.3">
      <c r="A7" s="1">
        <f t="shared" si="0"/>
        <v>6</v>
      </c>
      <c r="B7" s="2" t="s">
        <v>7</v>
      </c>
    </row>
    <row r="8" spans="1:2" x14ac:dyDescent="0.3">
      <c r="A8" s="1">
        <f t="shared" si="0"/>
        <v>7</v>
      </c>
      <c r="B8" s="2" t="s">
        <v>8</v>
      </c>
    </row>
    <row r="9" spans="1:2" x14ac:dyDescent="0.3">
      <c r="A9" s="1">
        <f t="shared" si="0"/>
        <v>8</v>
      </c>
      <c r="B9" s="2" t="s">
        <v>9</v>
      </c>
    </row>
    <row r="10" spans="1:2" x14ac:dyDescent="0.3">
      <c r="A10" s="1">
        <f t="shared" si="0"/>
        <v>9</v>
      </c>
      <c r="B10" s="2" t="s">
        <v>59</v>
      </c>
    </row>
    <row r="11" spans="1:2" x14ac:dyDescent="0.3">
      <c r="A11" s="1">
        <f t="shared" si="0"/>
        <v>10</v>
      </c>
      <c r="B11" s="2" t="s">
        <v>10</v>
      </c>
    </row>
    <row r="12" spans="1:2" x14ac:dyDescent="0.3">
      <c r="A12" s="1">
        <f t="shared" si="0"/>
        <v>11</v>
      </c>
      <c r="B12" s="2" t="s">
        <v>60</v>
      </c>
    </row>
    <row r="13" spans="1:2" x14ac:dyDescent="0.3">
      <c r="A13" s="1">
        <f t="shared" si="0"/>
        <v>12</v>
      </c>
      <c r="B13" s="2" t="s">
        <v>11</v>
      </c>
    </row>
    <row r="14" spans="1:2" x14ac:dyDescent="0.3">
      <c r="A14" s="1">
        <f t="shared" si="0"/>
        <v>13</v>
      </c>
      <c r="B14" s="2" t="s">
        <v>12</v>
      </c>
    </row>
    <row r="15" spans="1:2" x14ac:dyDescent="0.3">
      <c r="A15" s="1">
        <f t="shared" si="0"/>
        <v>14</v>
      </c>
      <c r="B15" s="2" t="s">
        <v>13</v>
      </c>
    </row>
    <row r="16" spans="1:2" x14ac:dyDescent="0.3">
      <c r="A16" s="1">
        <f t="shared" si="0"/>
        <v>15</v>
      </c>
      <c r="B16" s="2" t="s">
        <v>14</v>
      </c>
    </row>
    <row r="17" spans="1:2" x14ac:dyDescent="0.3">
      <c r="A17" s="1">
        <f t="shared" si="0"/>
        <v>16</v>
      </c>
      <c r="B17" s="2" t="s">
        <v>55</v>
      </c>
    </row>
    <row r="18" spans="1:2" x14ac:dyDescent="0.3">
      <c r="A18" s="1">
        <f t="shared" si="0"/>
        <v>17</v>
      </c>
      <c r="B18" s="2" t="s">
        <v>15</v>
      </c>
    </row>
    <row r="19" spans="1:2" x14ac:dyDescent="0.3">
      <c r="A19" s="1">
        <f t="shared" si="0"/>
        <v>18</v>
      </c>
      <c r="B19" s="2" t="s">
        <v>62</v>
      </c>
    </row>
    <row r="20" spans="1:2" x14ac:dyDescent="0.3">
      <c r="A20" s="1">
        <f>A19+1</f>
        <v>19</v>
      </c>
      <c r="B20" s="2" t="s">
        <v>61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32" sqref="B32"/>
    </sheetView>
  </sheetViews>
  <sheetFormatPr defaultRowHeight="14.4" x14ac:dyDescent="0.3"/>
  <cols>
    <col min="1" max="1" width="18.44140625" customWidth="1"/>
    <col min="2" max="2" width="192.88671875" style="3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16</v>
      </c>
    </row>
    <row r="3" spans="1:2" x14ac:dyDescent="0.3">
      <c r="A3" s="1">
        <f>A2+1</f>
        <v>2</v>
      </c>
      <c r="B3" s="2" t="s">
        <v>17</v>
      </c>
    </row>
    <row r="4" spans="1:2" x14ac:dyDescent="0.3">
      <c r="A4" s="1">
        <f t="shared" ref="A4:A29" si="0">A3+1</f>
        <v>3</v>
      </c>
      <c r="B4" s="2" t="s">
        <v>18</v>
      </c>
    </row>
    <row r="5" spans="1:2" x14ac:dyDescent="0.3">
      <c r="A5" s="1">
        <f t="shared" si="0"/>
        <v>4</v>
      </c>
      <c r="B5" s="2" t="s">
        <v>19</v>
      </c>
    </row>
    <row r="6" spans="1:2" x14ac:dyDescent="0.3">
      <c r="A6" s="1">
        <f t="shared" si="0"/>
        <v>5</v>
      </c>
      <c r="B6" s="2" t="s">
        <v>20</v>
      </c>
    </row>
    <row r="7" spans="1:2" x14ac:dyDescent="0.3">
      <c r="A7" s="1">
        <f t="shared" si="0"/>
        <v>6</v>
      </c>
      <c r="B7" s="2" t="s">
        <v>21</v>
      </c>
    </row>
    <row r="8" spans="1:2" x14ac:dyDescent="0.3">
      <c r="A8" s="1">
        <f t="shared" si="0"/>
        <v>7</v>
      </c>
      <c r="B8" s="2" t="s">
        <v>22</v>
      </c>
    </row>
    <row r="9" spans="1:2" x14ac:dyDescent="0.3">
      <c r="A9" s="1">
        <f t="shared" si="0"/>
        <v>8</v>
      </c>
      <c r="B9" s="2" t="s">
        <v>23</v>
      </c>
    </row>
    <row r="10" spans="1:2" x14ac:dyDescent="0.3">
      <c r="A10" s="1">
        <f t="shared" si="0"/>
        <v>9</v>
      </c>
      <c r="B10" s="2" t="s">
        <v>44</v>
      </c>
    </row>
    <row r="11" spans="1:2" x14ac:dyDescent="0.3">
      <c r="A11" s="1">
        <f t="shared" si="0"/>
        <v>10</v>
      </c>
      <c r="B11" s="2" t="s">
        <v>81</v>
      </c>
    </row>
    <row r="12" spans="1:2" x14ac:dyDescent="0.3">
      <c r="A12" s="1">
        <f t="shared" si="0"/>
        <v>11</v>
      </c>
      <c r="B12" s="2" t="s">
        <v>24</v>
      </c>
    </row>
    <row r="13" spans="1:2" x14ac:dyDescent="0.3">
      <c r="A13" s="1">
        <f t="shared" si="0"/>
        <v>12</v>
      </c>
      <c r="B13" s="2" t="s">
        <v>64</v>
      </c>
    </row>
    <row r="14" spans="1:2" x14ac:dyDescent="0.3">
      <c r="A14" s="1">
        <f t="shared" si="0"/>
        <v>13</v>
      </c>
      <c r="B14" s="2" t="s">
        <v>25</v>
      </c>
    </row>
    <row r="15" spans="1:2" x14ac:dyDescent="0.3">
      <c r="A15" s="1">
        <f t="shared" si="0"/>
        <v>14</v>
      </c>
      <c r="B15" s="2" t="s">
        <v>26</v>
      </c>
    </row>
    <row r="16" spans="1:2" x14ac:dyDescent="0.3">
      <c r="A16" s="1">
        <f t="shared" si="0"/>
        <v>15</v>
      </c>
      <c r="B16" s="2" t="s">
        <v>27</v>
      </c>
    </row>
    <row r="17" spans="1:2" x14ac:dyDescent="0.3">
      <c r="A17" s="1">
        <f t="shared" si="0"/>
        <v>16</v>
      </c>
      <c r="B17" s="2" t="s">
        <v>63</v>
      </c>
    </row>
    <row r="18" spans="1:2" x14ac:dyDescent="0.3">
      <c r="A18" s="1">
        <f t="shared" si="0"/>
        <v>17</v>
      </c>
      <c r="B18" s="2" t="s">
        <v>28</v>
      </c>
    </row>
    <row r="19" spans="1:2" x14ac:dyDescent="0.3">
      <c r="A19" s="1">
        <f t="shared" si="0"/>
        <v>18</v>
      </c>
      <c r="B19" s="2" t="s">
        <v>29</v>
      </c>
    </row>
    <row r="20" spans="1:2" x14ac:dyDescent="0.3">
      <c r="A20" s="1">
        <f t="shared" si="0"/>
        <v>19</v>
      </c>
      <c r="B20" s="2" t="s">
        <v>49</v>
      </c>
    </row>
    <row r="21" spans="1:2" x14ac:dyDescent="0.3">
      <c r="A21" s="1">
        <f t="shared" si="0"/>
        <v>20</v>
      </c>
      <c r="B21" s="2" t="s">
        <v>30</v>
      </c>
    </row>
    <row r="22" spans="1:2" x14ac:dyDescent="0.3">
      <c r="A22" s="1">
        <f t="shared" si="0"/>
        <v>21</v>
      </c>
      <c r="B22" s="2" t="s">
        <v>78</v>
      </c>
    </row>
    <row r="23" spans="1:2" x14ac:dyDescent="0.3">
      <c r="A23" s="1">
        <f t="shared" si="0"/>
        <v>22</v>
      </c>
      <c r="B23" s="2" t="s">
        <v>31</v>
      </c>
    </row>
    <row r="24" spans="1:2" x14ac:dyDescent="0.3">
      <c r="A24" s="1">
        <f t="shared" si="0"/>
        <v>23</v>
      </c>
      <c r="B24" s="2" t="s">
        <v>32</v>
      </c>
    </row>
    <row r="25" spans="1:2" x14ac:dyDescent="0.3">
      <c r="A25" s="1">
        <f t="shared" si="0"/>
        <v>24</v>
      </c>
      <c r="B25" s="2" t="s">
        <v>33</v>
      </c>
    </row>
    <row r="26" spans="1:2" x14ac:dyDescent="0.3">
      <c r="A26" s="1">
        <f t="shared" si="0"/>
        <v>25</v>
      </c>
      <c r="B26" s="2" t="s">
        <v>34</v>
      </c>
    </row>
    <row r="27" spans="1:2" x14ac:dyDescent="0.3">
      <c r="A27" s="1">
        <f t="shared" si="0"/>
        <v>26</v>
      </c>
      <c r="B27" s="2" t="s">
        <v>35</v>
      </c>
    </row>
    <row r="28" spans="1:2" x14ac:dyDescent="0.3">
      <c r="A28" s="1">
        <f t="shared" si="0"/>
        <v>27</v>
      </c>
      <c r="B28" s="2" t="s">
        <v>36</v>
      </c>
    </row>
    <row r="29" spans="1:2" x14ac:dyDescent="0.3">
      <c r="A29" s="1">
        <f t="shared" si="0"/>
        <v>28</v>
      </c>
      <c r="B29" s="2" t="s">
        <v>37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30" sqref="A30"/>
    </sheetView>
  </sheetViews>
  <sheetFormatPr defaultRowHeight="14.4" x14ac:dyDescent="0.3"/>
  <cols>
    <col min="1" max="1" width="18.44140625" customWidth="1"/>
    <col min="2" max="2" width="192.88671875" style="3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1">
        <v>1</v>
      </c>
      <c r="B2" s="2" t="s">
        <v>73</v>
      </c>
    </row>
    <row r="3" spans="1:2" x14ac:dyDescent="0.3">
      <c r="A3" s="1">
        <f t="shared" ref="A3:A31" si="0">A2+1</f>
        <v>2</v>
      </c>
      <c r="B3" s="2" t="s">
        <v>74</v>
      </c>
    </row>
    <row r="4" spans="1:2" x14ac:dyDescent="0.3">
      <c r="A4" s="1">
        <f t="shared" si="0"/>
        <v>3</v>
      </c>
      <c r="B4" s="2" t="s">
        <v>75</v>
      </c>
    </row>
    <row r="5" spans="1:2" x14ac:dyDescent="0.3">
      <c r="A5" s="1">
        <f t="shared" si="0"/>
        <v>4</v>
      </c>
      <c r="B5" s="2" t="s">
        <v>72</v>
      </c>
    </row>
    <row r="6" spans="1:2" x14ac:dyDescent="0.3">
      <c r="A6" s="1">
        <f t="shared" si="0"/>
        <v>5</v>
      </c>
      <c r="B6" s="2" t="s">
        <v>45</v>
      </c>
    </row>
    <row r="7" spans="1:2" x14ac:dyDescent="0.3">
      <c r="A7" s="1">
        <f t="shared" si="0"/>
        <v>6</v>
      </c>
      <c r="B7" s="2" t="s">
        <v>38</v>
      </c>
    </row>
    <row r="8" spans="1:2" x14ac:dyDescent="0.3">
      <c r="A8" s="1">
        <f t="shared" si="0"/>
        <v>7</v>
      </c>
      <c r="B8" s="2" t="s">
        <v>39</v>
      </c>
    </row>
    <row r="9" spans="1:2" x14ac:dyDescent="0.3">
      <c r="A9" s="1">
        <f t="shared" si="0"/>
        <v>8</v>
      </c>
      <c r="B9" s="2" t="s">
        <v>40</v>
      </c>
    </row>
    <row r="10" spans="1:2" x14ac:dyDescent="0.3">
      <c r="A10" s="1">
        <f t="shared" si="0"/>
        <v>9</v>
      </c>
      <c r="B10" s="2" t="s">
        <v>46</v>
      </c>
    </row>
    <row r="11" spans="1:2" x14ac:dyDescent="0.3">
      <c r="A11" s="1">
        <f t="shared" si="0"/>
        <v>10</v>
      </c>
      <c r="B11" s="2" t="s">
        <v>47</v>
      </c>
    </row>
    <row r="12" spans="1:2" x14ac:dyDescent="0.3">
      <c r="A12" s="1">
        <f t="shared" si="0"/>
        <v>11</v>
      </c>
      <c r="B12" s="2" t="s">
        <v>70</v>
      </c>
    </row>
    <row r="13" spans="1:2" x14ac:dyDescent="0.3">
      <c r="A13" s="1">
        <f t="shared" si="0"/>
        <v>12</v>
      </c>
      <c r="B13" s="2" t="s">
        <v>41</v>
      </c>
    </row>
    <row r="14" spans="1:2" x14ac:dyDescent="0.3">
      <c r="A14" s="1">
        <f t="shared" si="0"/>
        <v>13</v>
      </c>
      <c r="B14" s="2" t="s">
        <v>65</v>
      </c>
    </row>
    <row r="15" spans="1:2" x14ac:dyDescent="0.3">
      <c r="A15" s="1">
        <f t="shared" si="0"/>
        <v>14</v>
      </c>
      <c r="B15" s="2" t="s">
        <v>42</v>
      </c>
    </row>
    <row r="16" spans="1:2" x14ac:dyDescent="0.3">
      <c r="A16" s="1">
        <f t="shared" si="0"/>
        <v>15</v>
      </c>
      <c r="B16" s="2" t="s">
        <v>43</v>
      </c>
    </row>
    <row r="17" spans="1:2" x14ac:dyDescent="0.3">
      <c r="A17" s="1">
        <f t="shared" si="0"/>
        <v>16</v>
      </c>
      <c r="B17" s="2" t="s">
        <v>69</v>
      </c>
    </row>
    <row r="18" spans="1:2" x14ac:dyDescent="0.3">
      <c r="A18" s="1">
        <f t="shared" si="0"/>
        <v>17</v>
      </c>
      <c r="B18" s="2" t="s">
        <v>80</v>
      </c>
    </row>
    <row r="19" spans="1:2" x14ac:dyDescent="0.3">
      <c r="A19" s="1">
        <f t="shared" si="0"/>
        <v>18</v>
      </c>
      <c r="B19" s="2" t="s">
        <v>76</v>
      </c>
    </row>
    <row r="20" spans="1:2" x14ac:dyDescent="0.3">
      <c r="A20" s="1">
        <f t="shared" si="0"/>
        <v>19</v>
      </c>
      <c r="B20" s="2" t="s">
        <v>48</v>
      </c>
    </row>
    <row r="21" spans="1:2" x14ac:dyDescent="0.3">
      <c r="A21" s="1">
        <f t="shared" si="0"/>
        <v>20</v>
      </c>
      <c r="B21" s="2" t="s">
        <v>66</v>
      </c>
    </row>
    <row r="22" spans="1:2" x14ac:dyDescent="0.3">
      <c r="A22" s="1">
        <f t="shared" si="0"/>
        <v>21</v>
      </c>
      <c r="B22" s="2" t="s">
        <v>53</v>
      </c>
    </row>
    <row r="23" spans="1:2" x14ac:dyDescent="0.3">
      <c r="A23" s="1">
        <f t="shared" si="0"/>
        <v>22</v>
      </c>
      <c r="B23" s="2" t="s">
        <v>52</v>
      </c>
    </row>
    <row r="24" spans="1:2" x14ac:dyDescent="0.3">
      <c r="A24" s="1">
        <f t="shared" si="0"/>
        <v>23</v>
      </c>
      <c r="B24" s="2" t="s">
        <v>50</v>
      </c>
    </row>
    <row r="25" spans="1:2" x14ac:dyDescent="0.3">
      <c r="A25" s="1">
        <f t="shared" si="0"/>
        <v>24</v>
      </c>
      <c r="B25" s="2" t="s">
        <v>67</v>
      </c>
    </row>
    <row r="26" spans="1:2" x14ac:dyDescent="0.3">
      <c r="A26" s="1">
        <f t="shared" si="0"/>
        <v>25</v>
      </c>
      <c r="B26" s="2" t="s">
        <v>51</v>
      </c>
    </row>
    <row r="27" spans="1:2" x14ac:dyDescent="0.3">
      <c r="A27" s="1">
        <f t="shared" si="0"/>
        <v>26</v>
      </c>
      <c r="B27" s="2" t="s">
        <v>68</v>
      </c>
    </row>
    <row r="28" spans="1:2" x14ac:dyDescent="0.3">
      <c r="A28" s="1">
        <f t="shared" si="0"/>
        <v>27</v>
      </c>
      <c r="B28" s="2" t="s">
        <v>71</v>
      </c>
    </row>
    <row r="29" spans="1:2" x14ac:dyDescent="0.3">
      <c r="A29" s="1">
        <f t="shared" si="0"/>
        <v>28</v>
      </c>
      <c r="B29" s="2" t="s">
        <v>54</v>
      </c>
    </row>
    <row r="30" spans="1:2" x14ac:dyDescent="0.3">
      <c r="A30" s="1">
        <f t="shared" si="0"/>
        <v>29</v>
      </c>
      <c r="B30" s="2" t="s">
        <v>79</v>
      </c>
    </row>
    <row r="31" spans="1:2" x14ac:dyDescent="0.3">
      <c r="A31" s="1">
        <f t="shared" si="0"/>
        <v>30</v>
      </c>
      <c r="B31" s="2" t="s">
        <v>77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Задание</vt:lpstr>
      <vt:lpstr>Общие вопросы</vt:lpstr>
      <vt:lpstr>Офис</vt:lpstr>
      <vt:lpstr>Маткад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Sweet</cp:lastModifiedBy>
  <dcterms:created xsi:type="dcterms:W3CDTF">2013-11-07T08:57:27Z</dcterms:created>
  <dcterms:modified xsi:type="dcterms:W3CDTF">2016-06-01T14:15:26Z</dcterms:modified>
</cp:coreProperties>
</file>